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040" windowHeight="9405" activeTab="1"/>
  </bookViews>
  <sheets>
    <sheet name="Arkusz1" sheetId="1" r:id="rId1"/>
    <sheet name="FORMULARZ CENOWY" sheetId="2" r:id="rId2"/>
  </sheets>
  <calcPr calcId="145621"/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5" i="2"/>
</calcChain>
</file>

<file path=xl/sharedStrings.xml><?xml version="1.0" encoding="utf-8"?>
<sst xmlns="http://schemas.openxmlformats.org/spreadsheetml/2006/main" count="357" uniqueCount="272">
  <si>
    <t>cieńkopis zwykły czarny szt 10 pudełek po 10 szt</t>
  </si>
  <si>
    <t>blok biurowy A5/50kart. 20 szt.</t>
  </si>
  <si>
    <t>binder klips 32mm 10 pacz. po 12szt.</t>
  </si>
  <si>
    <t>binder klips 50mm 10 pacz. po 12szt.</t>
  </si>
  <si>
    <t>wąsy 10 kart. Po 10 szt.opak.</t>
  </si>
  <si>
    <t>zakreślacze schneider 10 opak. Po 10 szt. Różne kolory</t>
  </si>
  <si>
    <t>cenki różne kolory 100 szt.</t>
  </si>
  <si>
    <t>lampka nabiurkowa szt.5</t>
  </si>
  <si>
    <t>zszywki tetis 26x6  50 kart.po 10 opak.( 500.000)szt zszywek</t>
  </si>
  <si>
    <t xml:space="preserve">szczęki teściowej </t>
  </si>
  <si>
    <t>temperówki</t>
  </si>
  <si>
    <t>papier do zdjęć</t>
  </si>
  <si>
    <t>korektor myszka</t>
  </si>
  <si>
    <t xml:space="preserve">korektor w płynie </t>
  </si>
  <si>
    <t>karteczki żółte różne rozmiary</t>
  </si>
  <si>
    <t xml:space="preserve">kalkulatory casio </t>
  </si>
  <si>
    <t>tusz czerwony olejowy do godła</t>
  </si>
  <si>
    <t>segregatory A4 75mm czerwone</t>
  </si>
  <si>
    <t>segregatory A4 75mm niebieskie</t>
  </si>
  <si>
    <t>segregatory A4 50mm niebieskie</t>
  </si>
  <si>
    <t>segregatory A4 50mm zielone</t>
  </si>
  <si>
    <t xml:space="preserve">gumka recepturka fi 76mm Tetis </t>
  </si>
  <si>
    <t>spinacze małe</t>
  </si>
  <si>
    <t>gumka myszka</t>
  </si>
  <si>
    <t>teczka do podpisu 20 szt</t>
  </si>
  <si>
    <t>klej w sztyfcie</t>
  </si>
  <si>
    <t>linijka krótka</t>
  </si>
  <si>
    <t>spinacze duże</t>
  </si>
  <si>
    <t>zeszyt 32 kartkowe A5</t>
  </si>
  <si>
    <t>segregatory A4 50mm czerwone</t>
  </si>
  <si>
    <t>segregatory A4 75mm zielone</t>
  </si>
  <si>
    <t>Lp</t>
  </si>
  <si>
    <t>Nazwa i parametry artykułu</t>
  </si>
  <si>
    <t>Opis artykułu</t>
  </si>
  <si>
    <t>Jednostka</t>
  </si>
  <si>
    <t>Ilość</t>
  </si>
  <si>
    <t>Cena jednostkowa netto</t>
  </si>
  <si>
    <t>Cena jednostkowa brutto</t>
  </si>
  <si>
    <t>Wartość brutto</t>
  </si>
  <si>
    <t>1.</t>
  </si>
  <si>
    <t xml:space="preserve">blok biurowy  </t>
  </si>
  <si>
    <t>A5/50kart.</t>
  </si>
  <si>
    <t>szt</t>
  </si>
  <si>
    <t>2.</t>
  </si>
  <si>
    <t>wąsy  do skoroszytów</t>
  </si>
  <si>
    <t>Po 10 szt. w tym opak.-25 szt.</t>
  </si>
  <si>
    <t>karton</t>
  </si>
  <si>
    <t>3.</t>
  </si>
  <si>
    <t>Marker do CD|DVD</t>
  </si>
  <si>
    <t>opakowanie</t>
  </si>
  <si>
    <t>5.</t>
  </si>
  <si>
    <t xml:space="preserve">KLIPS BIUROWY binder klips </t>
  </si>
  <si>
    <t xml:space="preserve">51 mm 12 szt w pudełku </t>
  </si>
  <si>
    <t>6.</t>
  </si>
  <si>
    <t>kolor różowy</t>
  </si>
  <si>
    <t>karton=10szt</t>
  </si>
  <si>
    <t>7.</t>
  </si>
  <si>
    <t>kolor zielony</t>
  </si>
  <si>
    <t>8.</t>
  </si>
  <si>
    <t>kolor żółty</t>
  </si>
  <si>
    <t>9.</t>
  </si>
  <si>
    <t>kolor pomarańcz</t>
  </si>
  <si>
    <t>15.</t>
  </si>
  <si>
    <t xml:space="preserve">kalkulatory </t>
  </si>
  <si>
    <t>Kalkulator Casio DH-12</t>
  </si>
  <si>
    <t>16.</t>
  </si>
  <si>
    <t>rozszywacz do zszywek EAGLE</t>
  </si>
  <si>
    <t>Eagle Alpha R5026B</t>
  </si>
  <si>
    <t>szt.</t>
  </si>
  <si>
    <t>17.</t>
  </si>
  <si>
    <t xml:space="preserve">Temperówka aluminiowa </t>
  </si>
  <si>
    <t>Donau pojedyncza</t>
  </si>
  <si>
    <t>19.</t>
  </si>
  <si>
    <t>Pentel 5mmx12m</t>
  </si>
  <si>
    <t>21.</t>
  </si>
  <si>
    <t>karteczki żółte</t>
  </si>
  <si>
    <t>51x38 mm, 3x100</t>
  </si>
  <si>
    <t xml:space="preserve"> szt.</t>
  </si>
  <si>
    <t>25.</t>
  </si>
  <si>
    <t>tusz do stempli metalowych na bazie oleju</t>
  </si>
  <si>
    <t>25 ml czerwony</t>
  </si>
  <si>
    <t>26.</t>
  </si>
  <si>
    <t xml:space="preserve">segregatory </t>
  </si>
  <si>
    <t xml:space="preserve"> Donau A4 75mm czerwone</t>
  </si>
  <si>
    <t>karton po 25 szt</t>
  </si>
  <si>
    <t>27.</t>
  </si>
  <si>
    <t>Donau A4 75mm niebieskie</t>
  </si>
  <si>
    <t>28.</t>
  </si>
  <si>
    <t>segregatory</t>
  </si>
  <si>
    <t>Donau A4 75mm zielone</t>
  </si>
  <si>
    <t>29.</t>
  </si>
  <si>
    <t>Donau A4 50mm czerwone</t>
  </si>
  <si>
    <t>karton po 10 szt</t>
  </si>
  <si>
    <t>30.</t>
  </si>
  <si>
    <t>Donau A4 50mm niebieskie</t>
  </si>
  <si>
    <t>31.</t>
  </si>
  <si>
    <t>Donau A4 50mm zielone</t>
  </si>
  <si>
    <t>32.</t>
  </si>
  <si>
    <t xml:space="preserve">gumka recepturka </t>
  </si>
  <si>
    <t>fi 38 mm Tetis, 1000 g -</t>
  </si>
  <si>
    <t>33.</t>
  </si>
  <si>
    <t>fi 76 mm Tetis, 1000 g -</t>
  </si>
  <si>
    <t>34.</t>
  </si>
  <si>
    <t xml:space="preserve">Spinacze okrągłe </t>
  </si>
  <si>
    <t>Grand 28mm</t>
  </si>
  <si>
    <t>op = 100/szt</t>
  </si>
  <si>
    <t>35.</t>
  </si>
  <si>
    <t>gumka do mazania</t>
  </si>
  <si>
    <t>36.</t>
  </si>
  <si>
    <t xml:space="preserve">teczka do podpisu </t>
  </si>
  <si>
    <t>sz</t>
  </si>
  <si>
    <t>37.</t>
  </si>
  <si>
    <t>38.</t>
  </si>
  <si>
    <t>Amos 22g</t>
  </si>
  <si>
    <t>40.</t>
  </si>
  <si>
    <t>Fian 78mm</t>
  </si>
  <si>
    <t>op</t>
  </si>
  <si>
    <t>41.</t>
  </si>
  <si>
    <t xml:space="preserve">zeszyt </t>
  </si>
  <si>
    <t>44.</t>
  </si>
  <si>
    <t>dziurkacze</t>
  </si>
  <si>
    <t>Dziurkacz Eagle 701 (30 kartek)</t>
  </si>
  <si>
    <t>47.</t>
  </si>
  <si>
    <t xml:space="preserve">koperty samoklejaca </t>
  </si>
  <si>
    <t>C5 HP biała 500szt</t>
  </si>
  <si>
    <t xml:space="preserve">karton </t>
  </si>
  <si>
    <t>48.</t>
  </si>
  <si>
    <t>polecenie wyjazdu służbowego</t>
  </si>
  <si>
    <t>Typograf  format A5</t>
  </si>
  <si>
    <t>49.</t>
  </si>
  <si>
    <t>ewidencja wyjść w godzinach słuzbowych</t>
  </si>
  <si>
    <t>Typograf id.02082</t>
  </si>
  <si>
    <t>50.</t>
  </si>
  <si>
    <t>książka ewidencji kluczy, teczek, pieczeci, pojemników</t>
  </si>
  <si>
    <t>PH oddk</t>
  </si>
  <si>
    <t>51.</t>
  </si>
  <si>
    <t>marker</t>
  </si>
  <si>
    <t>1.5mm EDDING 8300</t>
  </si>
  <si>
    <t>52.</t>
  </si>
  <si>
    <t xml:space="preserve">ołówki </t>
  </si>
  <si>
    <t>Ołówek techniczny Grand HB 12szt w opakowaniu</t>
  </si>
  <si>
    <t>53.</t>
  </si>
  <si>
    <t>zakładki indeksujace</t>
  </si>
  <si>
    <t>54.</t>
  </si>
  <si>
    <t>55.</t>
  </si>
  <si>
    <t>56.</t>
  </si>
  <si>
    <t xml:space="preserve">Skoroszyt plastikowy </t>
  </si>
  <si>
    <t>Bantex Maxi A4</t>
  </si>
  <si>
    <t>57.</t>
  </si>
  <si>
    <t xml:space="preserve">naboje do pióra </t>
  </si>
  <si>
    <t xml:space="preserve">długie Waterman 8x </t>
  </si>
  <si>
    <t>zszywacz</t>
  </si>
  <si>
    <t xml:space="preserve">Obwoluta na dokumenty </t>
  </si>
  <si>
    <t>sztywna okładka, opakowanie - 25 szt.</t>
  </si>
  <si>
    <t>Koperta plastikowa A4 wpinana na zatrzask</t>
  </si>
  <si>
    <t>rejest wejść i wyjść</t>
  </si>
  <si>
    <t>dziennik korespondencyjny kn-9</t>
  </si>
  <si>
    <t>72.</t>
  </si>
  <si>
    <t>71.</t>
  </si>
  <si>
    <t>czajnik bezprzewodowy Philips</t>
  </si>
  <si>
    <t xml:space="preserve">koperta C-5 HK </t>
  </si>
  <si>
    <t>karton po 500 szt.</t>
  </si>
  <si>
    <t>koperta ochronna bąbelkowa D/14</t>
  </si>
  <si>
    <t xml:space="preserve">zakreślacze </t>
  </si>
  <si>
    <t>zakreślacze</t>
  </si>
  <si>
    <t>Faber Castell Dust Free</t>
  </si>
  <si>
    <t>Teczka do podpisu Barbara 20 kart grzbietowa harmonijka kolor - czerń</t>
  </si>
  <si>
    <t>Teczka do podpisu Barbara 20 kart grzbietowa harmonijka kolor  kolr zieleń</t>
  </si>
  <si>
    <t>60 kartkowe A5 -  miękka okładka</t>
  </si>
  <si>
    <t>Zakładki indeksujące Stick'n strzałki 8 kolorów + linijka</t>
  </si>
  <si>
    <t>podnóżek Felowes</t>
  </si>
  <si>
    <t>Podnóżek Fellowes ergonomiczny</t>
  </si>
  <si>
    <t xml:space="preserve">Taśma samoprzylepna </t>
  </si>
  <si>
    <t xml:space="preserve">segregator </t>
  </si>
  <si>
    <t xml:space="preserve">marker olejny biały </t>
  </si>
  <si>
    <t>schneider maxx270</t>
  </si>
  <si>
    <t>Faber Castell Multimark rozmiar S 0.4 mm 4 kolory</t>
  </si>
  <si>
    <t xml:space="preserve">Foliopis </t>
  </si>
  <si>
    <t xml:space="preserve">Taśma klejąca pakowa </t>
  </si>
  <si>
    <t>opakowania</t>
  </si>
  <si>
    <t xml:space="preserve">długopis </t>
  </si>
  <si>
    <t>paper mate niebieski</t>
  </si>
  <si>
    <t xml:space="preserve">Nożyczki </t>
  </si>
  <si>
    <t>donau klasyczne 16 cm</t>
  </si>
  <si>
    <t xml:space="preserve">olej do niszczarek </t>
  </si>
  <si>
    <t>fellowes 355ml</t>
  </si>
  <si>
    <t>Długopis - czerwony</t>
  </si>
  <si>
    <t>Długopis- czarny</t>
  </si>
  <si>
    <t>Długopis- zielony</t>
  </si>
  <si>
    <t xml:space="preserve"> Pilot G2</t>
  </si>
  <si>
    <t>karton po 100 szt</t>
  </si>
  <si>
    <t xml:space="preserve">Taśma klejąca dwustronna </t>
  </si>
  <si>
    <t>PP o długim nawoju</t>
  </si>
  <si>
    <t>Scotch Magic 19mm x 33m - 14 sztuk</t>
  </si>
  <si>
    <t xml:space="preserve"> HD4649/00</t>
  </si>
  <si>
    <t>Krzesło obrotowe Nowy Styl Sonata 24/7 czarne</t>
  </si>
  <si>
    <t>Krzesło</t>
  </si>
  <si>
    <t>Zegar ścienny</t>
  </si>
  <si>
    <t>Kalendarz na 2019</t>
  </si>
  <si>
    <t>msp30</t>
  </si>
  <si>
    <t xml:space="preserve">szt </t>
  </si>
  <si>
    <t xml:space="preserve">zszywacz </t>
  </si>
  <si>
    <t xml:space="preserve"> 0,7 mm czarny</t>
  </si>
  <si>
    <t xml:space="preserve">50mm x 25m </t>
  </si>
  <si>
    <t xml:space="preserve">papier </t>
  </si>
  <si>
    <t>a4 pol lux 80 g/m2</t>
  </si>
  <si>
    <t>ryzy</t>
  </si>
  <si>
    <t xml:space="preserve">a3 </t>
  </si>
  <si>
    <t>marker pernamentny</t>
  </si>
  <si>
    <t>faber‑castell multimark 1525 permanent  M</t>
  </si>
  <si>
    <t xml:space="preserve">a5 Antra </t>
  </si>
  <si>
    <t>Fotel biurowy majorca kolor czarny</t>
  </si>
  <si>
    <t>fotel biurowy tenerife kolor czarny</t>
  </si>
  <si>
    <t>leitz style a4 rubinowa czerwień</t>
  </si>
  <si>
    <t>Kubek na długopisy</t>
  </si>
  <si>
    <t xml:space="preserve"> Q-Connect metalowy</t>
  </si>
  <si>
    <t>Przybornik na biurko</t>
  </si>
  <si>
    <t xml:space="preserve"> Q-Connect 3 komory metalowy</t>
  </si>
  <si>
    <t>39.</t>
  </si>
  <si>
    <t>42.</t>
  </si>
  <si>
    <t>43.</t>
  </si>
  <si>
    <t>45.</t>
  </si>
  <si>
    <t>46.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</si>
  <si>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</si>
  <si>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</si>
  <si>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</si>
  <si>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</si>
  <si>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</si>
  <si>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</si>
  <si>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</si>
  <si>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</si>
  <si>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</si>
  <si>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</si>
  <si>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</si>
  <si>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</si>
  <si>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</si>
  <si>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4.</t>
  </si>
  <si>
    <t>10.</t>
  </si>
  <si>
    <t>11.</t>
  </si>
  <si>
    <t>12.</t>
  </si>
  <si>
    <t>13.</t>
  </si>
  <si>
    <t>14.</t>
  </si>
  <si>
    <t>18.</t>
  </si>
  <si>
    <t>20.</t>
  </si>
  <si>
    <t>22.</t>
  </si>
  <si>
    <t>23.</t>
  </si>
  <si>
    <t>24.</t>
  </si>
  <si>
    <t>a4 96k twarda oprawa</t>
  </si>
  <si>
    <t>termobindownica</t>
  </si>
  <si>
    <t>unibind 7.1</t>
  </si>
  <si>
    <t>SAX 170</t>
  </si>
  <si>
    <t xml:space="preserve">SAX 539 do 30 kartek
</t>
  </si>
  <si>
    <t>Ręcznik papierowy</t>
  </si>
  <si>
    <t>Foksy Tornado</t>
  </si>
  <si>
    <t>73.</t>
  </si>
  <si>
    <t>filtry prywatyzujący</t>
  </si>
  <si>
    <t>Fellowes 21,2''</t>
  </si>
  <si>
    <t>74.</t>
  </si>
  <si>
    <t>Fellowes 21,6''</t>
  </si>
  <si>
    <t>75.</t>
  </si>
  <si>
    <t>Trójdzielny kalendarz ścienny rok 2019</t>
  </si>
  <si>
    <t>widoki, przyroda, natura</t>
  </si>
  <si>
    <t>76.</t>
  </si>
  <si>
    <t>Fellowes 19''</t>
  </si>
  <si>
    <t>77.</t>
  </si>
  <si>
    <t>Fellowes 21,5''</t>
  </si>
  <si>
    <t>78.</t>
  </si>
  <si>
    <t>Fellowes  22''</t>
  </si>
  <si>
    <t>80.</t>
  </si>
  <si>
    <t>79.</t>
  </si>
  <si>
    <t>Kalendarz biurowy stojący na biurko poziomy 2019</t>
  </si>
  <si>
    <t>strona na tydzień z podziałem godzinowym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</si>
</sst>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22222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</borders>
  <cellStyleXfs count="2">
    <xf numFmtId="0" fontId="0" fillId="0" borderId="0"/>
    <xf numFmtId="0" fontId="2" fillId="3" borderId="1" applyNumberFormat="0" applyAlignment="0" applyProtection="0"/>
  </cellStyleXfs>
  <cellXfs count="29">
    <xf numFmtId="0" fontId="0" fillId="0" borderId="0" xfId="0"/>
    <xf numFmtId="0" fontId="0" fillId="2" borderId="0" xfId="0" applyFill="1" applyAlignment="1">
      <alignment wrapText="1"/>
    </xf>
    <xf numFmtId="0" fontId="3" fillId="2" borderId="1" xfId="1" applyFont="1" applyFill="1" applyAlignment="1">
      <alignment horizontal="center" vertical="center" wrapText="1"/>
    </xf>
    <xf numFmtId="0" fontId="3" fillId="2" borderId="1" xfId="1" applyFont="1" applyFill="1" applyAlignment="1">
      <alignment wrapText="1"/>
    </xf>
    <xf numFmtId="0" fontId="4" fillId="2" borderId="0" xfId="0" applyFont="1" applyFill="1" applyAlignment="1">
      <alignment wrapText="1"/>
    </xf>
    <xf numFmtId="0" fontId="3" fillId="2" borderId="3" xfId="1" applyFont="1" applyFill="1" applyBorder="1" applyAlignment="1">
      <alignment horizontal="left" wrapText="1"/>
    </xf>
    <xf numFmtId="0" fontId="3" fillId="2" borderId="4" xfId="1" applyFont="1" applyFill="1" applyBorder="1" applyAlignment="1">
      <alignment horizontal="center" wrapText="1"/>
    </xf>
    <xf numFmtId="0" fontId="3" fillId="2" borderId="1" xfId="1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" xfId="1" applyFont="1" applyFill="1" applyAlignment="1">
      <alignment horizontal="left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4" borderId="1" xfId="1" applyFont="1" applyFill="1" applyAlignment="1">
      <alignment horizontal="center" vertical="center" wrapText="1"/>
    </xf>
    <xf numFmtId="0" fontId="3" fillId="2" borderId="1" xfId="1" applyFont="1" applyFill="1" applyAlignment="1">
      <alignment horizontal="left" vertical="center" wrapText="1"/>
    </xf>
    <xf numFmtId="0" fontId="3" fillId="2" borderId="1" xfId="1" applyFont="1" applyFill="1" applyAlignment="1">
      <alignment vertical="center" wrapText="1"/>
    </xf>
    <xf numFmtId="0" fontId="3" fillId="2" borderId="3" xfId="1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0" borderId="0" xfId="0" applyFont="1" applyAlignment="1">
      <alignment vertical="center" wrapText="1"/>
    </xf>
    <xf numFmtId="0" fontId="3" fillId="4" borderId="1" xfId="1" applyFont="1" applyFill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sqref="A1:A31"/>
    </sheetView>
  </sheetViews>
  <sheetFormatPr defaultRowHeight="15" x14ac:dyDescent="0.25"/>
  <cols>
    <col min="1" max="1" width="51.42578125" customWidth="1"/>
  </cols>
  <sheetData>
    <row r="1" spans="1:1" ht="14.45" x14ac:dyDescent="0.3">
      <c r="A1" t="s">
        <v>1</v>
      </c>
    </row>
    <row r="2" spans="1:1" x14ac:dyDescent="0.25">
      <c r="A2" t="s">
        <v>4</v>
      </c>
    </row>
    <row r="3" spans="1:1" x14ac:dyDescent="0.25">
      <c r="A3" t="s">
        <v>0</v>
      </c>
    </row>
    <row r="4" spans="1:1" ht="14.45" x14ac:dyDescent="0.3">
      <c r="A4" t="s">
        <v>2</v>
      </c>
    </row>
    <row r="5" spans="1:1" ht="14.45" x14ac:dyDescent="0.3">
      <c r="A5" t="s">
        <v>3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ht="14.45" x14ac:dyDescent="0.3">
      <c r="A8" t="s">
        <v>7</v>
      </c>
    </row>
    <row r="9" spans="1:1" ht="14.45" x14ac:dyDescent="0.3">
      <c r="A9" t="s">
        <v>8</v>
      </c>
    </row>
    <row r="10" spans="1:1" ht="14.45" x14ac:dyDescent="0.3">
      <c r="A10" t="s">
        <v>15</v>
      </c>
    </row>
    <row r="11" spans="1:1" x14ac:dyDescent="0.25">
      <c r="A11" t="s">
        <v>9</v>
      </c>
    </row>
    <row r="12" spans="1:1" x14ac:dyDescent="0.25">
      <c r="A12" t="s">
        <v>10</v>
      </c>
    </row>
    <row r="13" spans="1:1" x14ac:dyDescent="0.25">
      <c r="A13" t="s">
        <v>11</v>
      </c>
    </row>
    <row r="14" spans="1:1" ht="14.45" x14ac:dyDescent="0.3">
      <c r="A14" t="s">
        <v>12</v>
      </c>
    </row>
    <row r="15" spans="1:1" x14ac:dyDescent="0.25">
      <c r="A15" t="s">
        <v>13</v>
      </c>
    </row>
    <row r="16" spans="1:1" x14ac:dyDescent="0.25">
      <c r="A16" t="s">
        <v>14</v>
      </c>
    </row>
    <row r="17" spans="1:1" x14ac:dyDescent="0.25">
      <c r="A17" t="s">
        <v>16</v>
      </c>
    </row>
    <row r="18" spans="1:1" ht="14.45" x14ac:dyDescent="0.3">
      <c r="A18" t="s">
        <v>17</v>
      </c>
    </row>
    <row r="19" spans="1:1" ht="14.45" x14ac:dyDescent="0.3">
      <c r="A19" t="s">
        <v>18</v>
      </c>
    </row>
    <row r="20" spans="1:1" ht="14.45" x14ac:dyDescent="0.3">
      <c r="A20" t="s">
        <v>30</v>
      </c>
    </row>
    <row r="21" spans="1:1" ht="14.45" x14ac:dyDescent="0.3">
      <c r="A21" t="s">
        <v>29</v>
      </c>
    </row>
    <row r="22" spans="1:1" ht="14.45" x14ac:dyDescent="0.3">
      <c r="A22" t="s">
        <v>19</v>
      </c>
    </row>
    <row r="23" spans="1:1" ht="14.45" x14ac:dyDescent="0.3">
      <c r="A23" t="s">
        <v>20</v>
      </c>
    </row>
    <row r="24" spans="1:1" ht="14.45" x14ac:dyDescent="0.3">
      <c r="A24" t="s">
        <v>21</v>
      </c>
    </row>
    <row r="25" spans="1:1" x14ac:dyDescent="0.25">
      <c r="A25" t="s">
        <v>22</v>
      </c>
    </row>
    <row r="26" spans="1:1" ht="14.45" x14ac:dyDescent="0.3">
      <c r="A26" t="s">
        <v>23</v>
      </c>
    </row>
    <row r="27" spans="1:1" ht="14.45" x14ac:dyDescent="0.3">
      <c r="A27" t="s">
        <v>24</v>
      </c>
    </row>
    <row r="28" spans="1:1" ht="14.45" x14ac:dyDescent="0.3">
      <c r="A28" t="s">
        <v>25</v>
      </c>
    </row>
    <row r="29" spans="1:1" x14ac:dyDescent="0.25">
      <c r="A29" t="s">
        <v>26</v>
      </c>
    </row>
    <row r="30" spans="1:1" x14ac:dyDescent="0.25">
      <c r="A30" t="s">
        <v>27</v>
      </c>
    </row>
    <row r="31" spans="1:1" x14ac:dyDescent="0.25">
      <c r="A31" t="s">
        <v>28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85"/>
  <sheetViews>
    <sheetView tabSelected="1" topLeftCell="A43" zoomScaleNormal="100" workbookViewId="0">
      <selection activeCell="Q12" sqref="Q12"/>
    </sheetView>
  </sheetViews>
  <sheetFormatPr defaultColWidth="8.85546875" defaultRowHeight="15.75" x14ac:dyDescent="0.25"/>
  <cols>
    <col min="1" max="1" width="8.85546875" style="14"/>
    <col min="2" max="2" width="53.85546875" style="4" bestFit="1" customWidth="1"/>
    <col min="3" max="3" width="38" style="14" bestFit="1" customWidth="1"/>
    <col min="4" max="4" width="14.85546875" style="14" bestFit="1" customWidth="1"/>
    <col min="5" max="5" width="6.42578125" style="14" bestFit="1" customWidth="1"/>
    <col min="6" max="6" width="22.7109375" style="15" bestFit="1" customWidth="1"/>
    <col min="7" max="7" width="22.28515625" style="15" bestFit="1" customWidth="1"/>
    <col min="8" max="8" width="13.7109375" style="15" bestFit="1" customWidth="1"/>
    <col min="9" max="16384" width="8.85546875" style="1"/>
  </cols>
  <sheetData>
    <row r="3" spans="1:8" ht="15" customHeight="1" x14ac:dyDescent="0.25">
      <c r="A3" s="28" t="s">
        <v>31</v>
      </c>
      <c r="B3" s="28" t="s">
        <v>32</v>
      </c>
      <c r="C3" s="28" t="s">
        <v>33</v>
      </c>
      <c r="D3" s="28" t="s">
        <v>34</v>
      </c>
      <c r="E3" s="28" t="s">
        <v>35</v>
      </c>
      <c r="F3" s="28" t="s">
        <v>36</v>
      </c>
      <c r="G3" s="28" t="s">
        <v>37</v>
      </c>
      <c r="H3" s="28" t="s">
        <v>38</v>
      </c>
    </row>
    <row r="4" spans="1:8" ht="15" x14ac:dyDescent="0.25">
      <c r="A4" s="28"/>
      <c r="B4" s="28"/>
      <c r="C4" s="28"/>
      <c r="D4" s="28"/>
      <c r="E4" s="28"/>
      <c r="F4" s="28"/>
      <c r="G4" s="28"/>
      <c r="H4" s="28"/>
    </row>
    <row r="5" spans="1:8" ht="15" x14ac:dyDescent="0.25">
      <c r="A5" s="16" t="s">
        <v>39</v>
      </c>
      <c r="B5" s="3" t="s">
        <v>40</v>
      </c>
      <c r="C5" s="2" t="s">
        <v>41</v>
      </c>
      <c r="D5" s="2" t="s">
        <v>42</v>
      </c>
      <c r="E5" s="2">
        <v>50</v>
      </c>
      <c r="F5" s="2"/>
      <c r="G5" s="2"/>
      <c r="H5" s="2">
        <f xml:space="preserve"> PRODUCT(E5,G5)</f>
        <v>50</v>
      </c>
    </row>
    <row r="6" spans="1:8" ht="15" x14ac:dyDescent="0.25">
      <c r="A6" s="16" t="s">
        <v>43</v>
      </c>
      <c r="B6" s="3" t="s">
        <v>44</v>
      </c>
      <c r="C6" s="2" t="s">
        <v>45</v>
      </c>
      <c r="D6" s="2" t="s">
        <v>46</v>
      </c>
      <c r="E6" s="2">
        <v>50</v>
      </c>
      <c r="F6" s="2"/>
      <c r="G6" s="2"/>
      <c r="H6" s="2">
        <f t="shared" ref="H6:H69" si="0" xml:space="preserve"> PRODUCT(E6,G6)</f>
        <v>50</v>
      </c>
    </row>
    <row r="7" spans="1:8" ht="15" x14ac:dyDescent="0.25">
      <c r="A7" s="16" t="s">
        <v>47</v>
      </c>
      <c r="B7" s="3" t="s">
        <v>48</v>
      </c>
      <c r="C7" s="2" t="s">
        <v>202</v>
      </c>
      <c r="D7" s="2" t="s">
        <v>42</v>
      </c>
      <c r="E7" s="2">
        <v>10</v>
      </c>
      <c r="F7" s="2"/>
      <c r="G7" s="2"/>
      <c r="H7" s="2">
        <f t="shared" si="0"/>
        <v>10</v>
      </c>
    </row>
    <row r="8" spans="1:8" ht="15" x14ac:dyDescent="0.25">
      <c r="A8" s="16" t="s">
        <v>236</v>
      </c>
      <c r="B8" s="3" t="s">
        <v>51</v>
      </c>
      <c r="C8" s="2" t="s">
        <v>52</v>
      </c>
      <c r="D8" s="2" t="s">
        <v>49</v>
      </c>
      <c r="E8" s="2">
        <v>100</v>
      </c>
      <c r="F8" s="2"/>
      <c r="G8" s="2"/>
      <c r="H8" s="2">
        <f t="shared" si="0"/>
        <v>100</v>
      </c>
    </row>
    <row r="9" spans="1:8" ht="15" x14ac:dyDescent="0.25">
      <c r="A9" s="16" t="s">
        <v>50</v>
      </c>
      <c r="B9" s="3" t="s">
        <v>163</v>
      </c>
      <c r="C9" s="2" t="s">
        <v>54</v>
      </c>
      <c r="D9" s="2" t="s">
        <v>55</v>
      </c>
      <c r="E9" s="2">
        <v>5</v>
      </c>
      <c r="F9" s="2"/>
      <c r="G9" s="2"/>
      <c r="H9" s="2">
        <f t="shared" si="0"/>
        <v>5</v>
      </c>
    </row>
    <row r="10" spans="1:8" ht="15" x14ac:dyDescent="0.25">
      <c r="A10" s="16" t="s">
        <v>53</v>
      </c>
      <c r="B10" s="3" t="s">
        <v>163</v>
      </c>
      <c r="C10" s="2" t="s">
        <v>57</v>
      </c>
      <c r="D10" s="2" t="s">
        <v>55</v>
      </c>
      <c r="E10" s="2">
        <v>5</v>
      </c>
      <c r="F10" s="2"/>
      <c r="G10" s="2"/>
      <c r="H10" s="2">
        <f t="shared" si="0"/>
        <v>5</v>
      </c>
    </row>
    <row r="11" spans="1:8" ht="15" x14ac:dyDescent="0.25">
      <c r="A11" s="16" t="s">
        <v>56</v>
      </c>
      <c r="B11" s="3" t="s">
        <v>163</v>
      </c>
      <c r="C11" s="2" t="s">
        <v>59</v>
      </c>
      <c r="D11" s="2" t="s">
        <v>55</v>
      </c>
      <c r="E11" s="2">
        <v>5</v>
      </c>
      <c r="F11" s="2"/>
      <c r="G11" s="2"/>
      <c r="H11" s="2">
        <f t="shared" si="0"/>
        <v>5</v>
      </c>
    </row>
    <row r="12" spans="1:8" ht="15" x14ac:dyDescent="0.25">
      <c r="A12" s="16" t="s">
        <v>58</v>
      </c>
      <c r="B12" s="3" t="s">
        <v>164</v>
      </c>
      <c r="C12" s="2" t="s">
        <v>61</v>
      </c>
      <c r="D12" s="2" t="s">
        <v>55</v>
      </c>
      <c r="E12" s="2">
        <v>5</v>
      </c>
      <c r="F12" s="2"/>
      <c r="G12" s="2"/>
      <c r="H12" s="2">
        <f t="shared" si="0"/>
        <v>5</v>
      </c>
    </row>
    <row r="13" spans="1:8" ht="15" x14ac:dyDescent="0.25">
      <c r="A13" s="16" t="s">
        <v>60</v>
      </c>
      <c r="B13" s="3" t="s">
        <v>63</v>
      </c>
      <c r="C13" s="2" t="s">
        <v>64</v>
      </c>
      <c r="D13" s="2" t="s">
        <v>42</v>
      </c>
      <c r="E13" s="2">
        <v>4</v>
      </c>
      <c r="F13" s="2"/>
      <c r="G13" s="2"/>
      <c r="H13" s="2">
        <f t="shared" si="0"/>
        <v>4</v>
      </c>
    </row>
    <row r="14" spans="1:8" ht="15" x14ac:dyDescent="0.25">
      <c r="A14" s="16" t="s">
        <v>237</v>
      </c>
      <c r="B14" s="3" t="s">
        <v>66</v>
      </c>
      <c r="C14" s="2" t="s">
        <v>67</v>
      </c>
      <c r="D14" s="2" t="s">
        <v>68</v>
      </c>
      <c r="E14" s="2">
        <v>20</v>
      </c>
      <c r="F14" s="2"/>
      <c r="G14" s="2"/>
      <c r="H14" s="2">
        <f t="shared" si="0"/>
        <v>20</v>
      </c>
    </row>
    <row r="15" spans="1:8" ht="15" x14ac:dyDescent="0.25">
      <c r="A15" s="16" t="s">
        <v>238</v>
      </c>
      <c r="B15" s="3" t="s">
        <v>70</v>
      </c>
      <c r="C15" s="2" t="s">
        <v>71</v>
      </c>
      <c r="D15" s="2" t="s">
        <v>42</v>
      </c>
      <c r="E15" s="2">
        <v>20</v>
      </c>
      <c r="F15" s="2"/>
      <c r="G15" s="2"/>
      <c r="H15" s="2">
        <f t="shared" si="0"/>
        <v>20</v>
      </c>
    </row>
    <row r="16" spans="1:8" ht="15" x14ac:dyDescent="0.25">
      <c r="A16" s="16" t="s">
        <v>239</v>
      </c>
      <c r="B16" s="3" t="s">
        <v>12</v>
      </c>
      <c r="C16" s="2" t="s">
        <v>73</v>
      </c>
      <c r="D16" s="2" t="s">
        <v>42</v>
      </c>
      <c r="E16" s="2">
        <v>100</v>
      </c>
      <c r="F16" s="2"/>
      <c r="G16" s="2"/>
      <c r="H16" s="2">
        <f t="shared" si="0"/>
        <v>100</v>
      </c>
    </row>
    <row r="17" spans="1:8" ht="15" x14ac:dyDescent="0.25">
      <c r="A17" s="16" t="s">
        <v>240</v>
      </c>
      <c r="B17" s="3" t="s">
        <v>75</v>
      </c>
      <c r="C17" s="2" t="s">
        <v>76</v>
      </c>
      <c r="D17" s="2" t="s">
        <v>77</v>
      </c>
      <c r="E17" s="2">
        <v>100</v>
      </c>
      <c r="F17" s="2"/>
      <c r="G17" s="2"/>
      <c r="H17" s="2">
        <f t="shared" si="0"/>
        <v>100</v>
      </c>
    </row>
    <row r="18" spans="1:8" ht="15" x14ac:dyDescent="0.25">
      <c r="A18" s="16" t="s">
        <v>241</v>
      </c>
      <c r="B18" s="3" t="s">
        <v>79</v>
      </c>
      <c r="C18" s="2" t="s">
        <v>80</v>
      </c>
      <c r="D18" s="2" t="s">
        <v>68</v>
      </c>
      <c r="E18" s="2">
        <v>5</v>
      </c>
      <c r="F18" s="2"/>
      <c r="G18" s="2"/>
      <c r="H18" s="2">
        <f t="shared" si="0"/>
        <v>5</v>
      </c>
    </row>
    <row r="19" spans="1:8" ht="15" x14ac:dyDescent="0.25">
      <c r="A19" s="16" t="s">
        <v>62</v>
      </c>
      <c r="B19" s="3" t="s">
        <v>82</v>
      </c>
      <c r="C19" s="2" t="s">
        <v>83</v>
      </c>
      <c r="D19" s="2" t="s">
        <v>84</v>
      </c>
      <c r="E19" s="2">
        <v>2</v>
      </c>
      <c r="F19" s="2"/>
      <c r="G19" s="2"/>
      <c r="H19" s="2">
        <f t="shared" si="0"/>
        <v>2</v>
      </c>
    </row>
    <row r="20" spans="1:8" ht="15" x14ac:dyDescent="0.25">
      <c r="A20" s="16" t="s">
        <v>65</v>
      </c>
      <c r="B20" s="3" t="s">
        <v>82</v>
      </c>
      <c r="C20" s="2" t="s">
        <v>86</v>
      </c>
      <c r="D20" s="2" t="s">
        <v>84</v>
      </c>
      <c r="E20" s="2">
        <v>2</v>
      </c>
      <c r="F20" s="2"/>
      <c r="G20" s="2"/>
      <c r="H20" s="2">
        <f t="shared" si="0"/>
        <v>2</v>
      </c>
    </row>
    <row r="21" spans="1:8" ht="15" x14ac:dyDescent="0.25">
      <c r="A21" s="16" t="s">
        <v>69</v>
      </c>
      <c r="B21" s="3" t="s">
        <v>88</v>
      </c>
      <c r="C21" s="2" t="s">
        <v>89</v>
      </c>
      <c r="D21" s="2" t="s">
        <v>84</v>
      </c>
      <c r="E21" s="2">
        <v>2</v>
      </c>
      <c r="F21" s="2"/>
      <c r="G21" s="2"/>
      <c r="H21" s="2">
        <f t="shared" si="0"/>
        <v>2</v>
      </c>
    </row>
    <row r="22" spans="1:8" ht="15" x14ac:dyDescent="0.25">
      <c r="A22" s="16" t="s">
        <v>242</v>
      </c>
      <c r="B22" s="3" t="s">
        <v>82</v>
      </c>
      <c r="C22" s="2" t="s">
        <v>91</v>
      </c>
      <c r="D22" s="2" t="s">
        <v>92</v>
      </c>
      <c r="E22" s="2">
        <v>2</v>
      </c>
      <c r="F22" s="2"/>
      <c r="G22" s="2"/>
      <c r="H22" s="2">
        <f t="shared" si="0"/>
        <v>2</v>
      </c>
    </row>
    <row r="23" spans="1:8" ht="15" x14ac:dyDescent="0.25">
      <c r="A23" s="16" t="s">
        <v>72</v>
      </c>
      <c r="B23" s="3" t="s">
        <v>82</v>
      </c>
      <c r="C23" s="2" t="s">
        <v>94</v>
      </c>
      <c r="D23" s="2" t="s">
        <v>92</v>
      </c>
      <c r="E23" s="2">
        <v>2</v>
      </c>
      <c r="F23" s="2"/>
      <c r="G23" s="2"/>
      <c r="H23" s="2">
        <f t="shared" si="0"/>
        <v>2</v>
      </c>
    </row>
    <row r="24" spans="1:8" ht="15" x14ac:dyDescent="0.25">
      <c r="A24" s="16" t="s">
        <v>243</v>
      </c>
      <c r="B24" s="3" t="s">
        <v>82</v>
      </c>
      <c r="C24" s="2" t="s">
        <v>96</v>
      </c>
      <c r="D24" s="2" t="s">
        <v>92</v>
      </c>
      <c r="E24" s="2">
        <v>2</v>
      </c>
      <c r="F24" s="2"/>
      <c r="G24" s="2"/>
      <c r="H24" s="2">
        <f t="shared" si="0"/>
        <v>2</v>
      </c>
    </row>
    <row r="25" spans="1:8" ht="15" x14ac:dyDescent="0.25">
      <c r="A25" s="16" t="s">
        <v>74</v>
      </c>
      <c r="B25" s="3" t="s">
        <v>98</v>
      </c>
      <c r="C25" s="2" t="s">
        <v>99</v>
      </c>
      <c r="D25" s="2" t="s">
        <v>49</v>
      </c>
      <c r="E25" s="2">
        <v>2</v>
      </c>
      <c r="F25" s="2"/>
      <c r="G25" s="2"/>
      <c r="H25" s="2">
        <f t="shared" si="0"/>
        <v>2</v>
      </c>
    </row>
    <row r="26" spans="1:8" ht="15" x14ac:dyDescent="0.25">
      <c r="A26" s="16" t="s">
        <v>244</v>
      </c>
      <c r="B26" s="3" t="s">
        <v>98</v>
      </c>
      <c r="C26" s="2" t="s">
        <v>101</v>
      </c>
      <c r="D26" s="2" t="s">
        <v>49</v>
      </c>
      <c r="E26" s="2">
        <v>2</v>
      </c>
      <c r="F26" s="2"/>
      <c r="G26" s="2"/>
      <c r="H26" s="2">
        <f t="shared" si="0"/>
        <v>2</v>
      </c>
    </row>
    <row r="27" spans="1:8" ht="15" x14ac:dyDescent="0.25">
      <c r="A27" s="16" t="s">
        <v>245</v>
      </c>
      <c r="B27" s="3" t="s">
        <v>103</v>
      </c>
      <c r="C27" s="2" t="s">
        <v>104</v>
      </c>
      <c r="D27" s="2" t="s">
        <v>105</v>
      </c>
      <c r="E27" s="2">
        <v>50</v>
      </c>
      <c r="F27" s="2"/>
      <c r="G27" s="2"/>
      <c r="H27" s="2">
        <f t="shared" si="0"/>
        <v>50</v>
      </c>
    </row>
    <row r="28" spans="1:8" ht="15" x14ac:dyDescent="0.25">
      <c r="A28" s="16" t="s">
        <v>246</v>
      </c>
      <c r="B28" s="3" t="s">
        <v>107</v>
      </c>
      <c r="C28" s="2" t="s">
        <v>165</v>
      </c>
      <c r="D28" s="2" t="s">
        <v>42</v>
      </c>
      <c r="E28" s="2">
        <v>20</v>
      </c>
      <c r="F28" s="2"/>
      <c r="G28" s="2"/>
      <c r="H28" s="2">
        <f t="shared" si="0"/>
        <v>20</v>
      </c>
    </row>
    <row r="29" spans="1:8" ht="30" x14ac:dyDescent="0.25">
      <c r="A29" s="16" t="s">
        <v>78</v>
      </c>
      <c r="B29" s="3" t="s">
        <v>109</v>
      </c>
      <c r="C29" s="2" t="s">
        <v>166</v>
      </c>
      <c r="D29" s="2" t="s">
        <v>110</v>
      </c>
      <c r="E29" s="2">
        <v>40</v>
      </c>
      <c r="F29" s="2"/>
      <c r="G29" s="2"/>
      <c r="H29" s="2">
        <f t="shared" si="0"/>
        <v>40</v>
      </c>
    </row>
    <row r="30" spans="1:8" ht="30" x14ac:dyDescent="0.25">
      <c r="A30" s="16" t="s">
        <v>81</v>
      </c>
      <c r="B30" s="3" t="s">
        <v>109</v>
      </c>
      <c r="C30" s="2" t="s">
        <v>167</v>
      </c>
      <c r="D30" s="2" t="s">
        <v>110</v>
      </c>
      <c r="E30" s="2">
        <v>40</v>
      </c>
      <c r="F30" s="2"/>
      <c r="G30" s="2"/>
      <c r="H30" s="2">
        <f t="shared" si="0"/>
        <v>40</v>
      </c>
    </row>
    <row r="31" spans="1:8" ht="15" x14ac:dyDescent="0.25">
      <c r="A31" s="16" t="s">
        <v>85</v>
      </c>
      <c r="B31" s="3" t="s">
        <v>25</v>
      </c>
      <c r="C31" s="2" t="s">
        <v>113</v>
      </c>
      <c r="D31" s="2" t="s">
        <v>42</v>
      </c>
      <c r="E31" s="2">
        <v>20</v>
      </c>
      <c r="F31" s="2"/>
      <c r="G31" s="2"/>
      <c r="H31" s="2">
        <f t="shared" si="0"/>
        <v>20</v>
      </c>
    </row>
    <row r="32" spans="1:8" ht="15" x14ac:dyDescent="0.25">
      <c r="A32" s="16" t="s">
        <v>87</v>
      </c>
      <c r="B32" s="3" t="s">
        <v>27</v>
      </c>
      <c r="C32" s="2" t="s">
        <v>115</v>
      </c>
      <c r="D32" s="2" t="s">
        <v>116</v>
      </c>
      <c r="E32" s="2">
        <v>100</v>
      </c>
      <c r="F32" s="2"/>
      <c r="G32" s="2"/>
      <c r="H32" s="2">
        <f t="shared" si="0"/>
        <v>100</v>
      </c>
    </row>
    <row r="33" spans="1:8" ht="15" x14ac:dyDescent="0.25">
      <c r="A33" s="16" t="s">
        <v>90</v>
      </c>
      <c r="B33" s="3" t="s">
        <v>118</v>
      </c>
      <c r="C33" s="2" t="s">
        <v>168</v>
      </c>
      <c r="D33" s="2" t="s">
        <v>42</v>
      </c>
      <c r="E33" s="2">
        <v>20</v>
      </c>
      <c r="F33" s="2"/>
      <c r="G33" s="2"/>
      <c r="H33" s="2">
        <f t="shared" si="0"/>
        <v>20</v>
      </c>
    </row>
    <row r="34" spans="1:8" ht="15" x14ac:dyDescent="0.25">
      <c r="A34" s="16" t="s">
        <v>93</v>
      </c>
      <c r="B34" s="3" t="s">
        <v>120</v>
      </c>
      <c r="C34" s="2" t="s">
        <v>121</v>
      </c>
      <c r="D34" s="2" t="s">
        <v>68</v>
      </c>
      <c r="E34" s="2">
        <v>10</v>
      </c>
      <c r="F34" s="2"/>
      <c r="G34" s="2"/>
      <c r="H34" s="2">
        <f t="shared" si="0"/>
        <v>10</v>
      </c>
    </row>
    <row r="35" spans="1:8" ht="15" x14ac:dyDescent="0.25">
      <c r="A35" s="16" t="s">
        <v>95</v>
      </c>
      <c r="B35" s="3" t="s">
        <v>123</v>
      </c>
      <c r="C35" s="2" t="s">
        <v>124</v>
      </c>
      <c r="D35" s="2" t="s">
        <v>125</v>
      </c>
      <c r="E35" s="2">
        <v>20</v>
      </c>
      <c r="F35" s="2"/>
      <c r="G35" s="2"/>
      <c r="H35" s="2">
        <f t="shared" si="0"/>
        <v>20</v>
      </c>
    </row>
    <row r="36" spans="1:8" ht="15" x14ac:dyDescent="0.25">
      <c r="A36" s="16" t="s">
        <v>97</v>
      </c>
      <c r="B36" s="3" t="s">
        <v>127</v>
      </c>
      <c r="C36" s="2" t="s">
        <v>128</v>
      </c>
      <c r="D36" s="2" t="s">
        <v>42</v>
      </c>
      <c r="E36" s="2">
        <v>120</v>
      </c>
      <c r="F36" s="2"/>
      <c r="G36" s="2"/>
      <c r="H36" s="2">
        <f t="shared" si="0"/>
        <v>120</v>
      </c>
    </row>
    <row r="37" spans="1:8" ht="15" x14ac:dyDescent="0.25">
      <c r="A37" s="16" t="s">
        <v>100</v>
      </c>
      <c r="B37" s="3" t="s">
        <v>130</v>
      </c>
      <c r="C37" s="2" t="s">
        <v>131</v>
      </c>
      <c r="D37" s="2" t="s">
        <v>42</v>
      </c>
      <c r="E37" s="2">
        <v>10</v>
      </c>
      <c r="F37" s="2"/>
      <c r="G37" s="2"/>
      <c r="H37" s="2">
        <f t="shared" si="0"/>
        <v>10</v>
      </c>
    </row>
    <row r="38" spans="1:8" ht="15" x14ac:dyDescent="0.25">
      <c r="A38" s="16" t="s">
        <v>102</v>
      </c>
      <c r="B38" s="3" t="s">
        <v>133</v>
      </c>
      <c r="C38" s="2" t="s">
        <v>134</v>
      </c>
      <c r="D38" s="2" t="s">
        <v>42</v>
      </c>
      <c r="E38" s="2">
        <v>10</v>
      </c>
      <c r="F38" s="2"/>
      <c r="G38" s="2"/>
      <c r="H38" s="2">
        <f t="shared" si="0"/>
        <v>10</v>
      </c>
    </row>
    <row r="39" spans="1:8" ht="15" x14ac:dyDescent="0.25">
      <c r="A39" s="16" t="s">
        <v>106</v>
      </c>
      <c r="B39" s="3" t="s">
        <v>136</v>
      </c>
      <c r="C39" s="2" t="s">
        <v>137</v>
      </c>
      <c r="D39" s="2" t="s">
        <v>42</v>
      </c>
      <c r="E39" s="2">
        <v>10</v>
      </c>
      <c r="F39" s="2"/>
      <c r="G39" s="2"/>
      <c r="H39" s="2">
        <f t="shared" si="0"/>
        <v>10</v>
      </c>
    </row>
    <row r="40" spans="1:8" ht="30" x14ac:dyDescent="0.25">
      <c r="A40" s="16" t="s">
        <v>108</v>
      </c>
      <c r="B40" s="3" t="s">
        <v>139</v>
      </c>
      <c r="C40" s="2" t="s">
        <v>140</v>
      </c>
      <c r="D40" s="2" t="s">
        <v>49</v>
      </c>
      <c r="E40" s="2">
        <v>5</v>
      </c>
      <c r="F40" s="2"/>
      <c r="G40" s="2"/>
      <c r="H40" s="2">
        <f t="shared" si="0"/>
        <v>5</v>
      </c>
    </row>
    <row r="41" spans="1:8" ht="30" x14ac:dyDescent="0.25">
      <c r="A41" s="16" t="s">
        <v>111</v>
      </c>
      <c r="B41" s="3" t="s">
        <v>142</v>
      </c>
      <c r="C41" s="2" t="s">
        <v>169</v>
      </c>
      <c r="D41" s="2" t="s">
        <v>49</v>
      </c>
      <c r="E41" s="2">
        <v>100</v>
      </c>
      <c r="F41" s="2"/>
      <c r="G41" s="2"/>
      <c r="H41" s="2">
        <f t="shared" si="0"/>
        <v>100</v>
      </c>
    </row>
    <row r="42" spans="1:8" ht="15" x14ac:dyDescent="0.25">
      <c r="A42" s="16" t="s">
        <v>112</v>
      </c>
      <c r="B42" s="17" t="s">
        <v>214</v>
      </c>
      <c r="C42" s="2" t="s">
        <v>215</v>
      </c>
      <c r="D42" s="2" t="s">
        <v>42</v>
      </c>
      <c r="E42" s="2">
        <v>10</v>
      </c>
      <c r="F42" s="2"/>
      <c r="G42" s="2"/>
      <c r="H42" s="2">
        <f t="shared" si="0"/>
        <v>10</v>
      </c>
    </row>
    <row r="43" spans="1:8" ht="15" x14ac:dyDescent="0.25">
      <c r="A43" s="16" t="s">
        <v>218</v>
      </c>
      <c r="B43" s="17" t="s">
        <v>216</v>
      </c>
      <c r="C43" s="2" t="s">
        <v>217</v>
      </c>
      <c r="D43" s="2" t="s">
        <v>42</v>
      </c>
      <c r="E43" s="2">
        <v>10</v>
      </c>
      <c r="F43" s="2"/>
      <c r="G43" s="2"/>
      <c r="H43" s="2">
        <f t="shared" si="0"/>
        <v>10</v>
      </c>
    </row>
    <row r="44" spans="1:8" ht="15" x14ac:dyDescent="0.25">
      <c r="A44" s="16" t="s">
        <v>114</v>
      </c>
      <c r="B44" s="3" t="s">
        <v>146</v>
      </c>
      <c r="C44" s="2" t="s">
        <v>147</v>
      </c>
      <c r="D44" s="2" t="s">
        <v>42</v>
      </c>
      <c r="E44" s="2">
        <v>100</v>
      </c>
      <c r="F44" s="2"/>
      <c r="G44" s="2"/>
      <c r="H44" s="2">
        <f t="shared" si="0"/>
        <v>100</v>
      </c>
    </row>
    <row r="45" spans="1:8" ht="15" x14ac:dyDescent="0.25">
      <c r="A45" s="16" t="s">
        <v>117</v>
      </c>
      <c r="B45" s="3" t="s">
        <v>149</v>
      </c>
      <c r="C45" s="2" t="s">
        <v>150</v>
      </c>
      <c r="D45" s="2" t="s">
        <v>49</v>
      </c>
      <c r="E45" s="2">
        <v>10</v>
      </c>
      <c r="F45" s="2"/>
      <c r="G45" s="2"/>
      <c r="H45" s="2">
        <f t="shared" si="0"/>
        <v>10</v>
      </c>
    </row>
    <row r="46" spans="1:8" ht="15" x14ac:dyDescent="0.25">
      <c r="A46" s="16" t="s">
        <v>219</v>
      </c>
      <c r="B46" s="3" t="s">
        <v>151</v>
      </c>
      <c r="C46" s="2" t="s">
        <v>250</v>
      </c>
      <c r="D46" s="2" t="s">
        <v>42</v>
      </c>
      <c r="E46" s="2">
        <v>20</v>
      </c>
      <c r="F46" s="2"/>
      <c r="G46" s="2"/>
      <c r="H46" s="2">
        <f t="shared" si="0"/>
        <v>20</v>
      </c>
    </row>
    <row r="47" spans="1:8" ht="15" x14ac:dyDescent="0.25">
      <c r="A47" s="16" t="s">
        <v>220</v>
      </c>
      <c r="B47" s="3" t="s">
        <v>152</v>
      </c>
      <c r="C47" s="2" t="s">
        <v>153</v>
      </c>
      <c r="D47" s="2" t="s">
        <v>49</v>
      </c>
      <c r="E47" s="2">
        <v>4</v>
      </c>
      <c r="F47" s="2"/>
      <c r="G47" s="2"/>
      <c r="H47" s="2">
        <f t="shared" si="0"/>
        <v>4</v>
      </c>
    </row>
    <row r="48" spans="1:8" ht="15" x14ac:dyDescent="0.25">
      <c r="A48" s="16" t="s">
        <v>119</v>
      </c>
      <c r="B48" s="18" t="s">
        <v>154</v>
      </c>
      <c r="C48" s="2"/>
      <c r="D48" s="2" t="s">
        <v>68</v>
      </c>
      <c r="E48" s="2">
        <v>10</v>
      </c>
      <c r="F48" s="2"/>
      <c r="G48" s="2"/>
      <c r="H48" s="2">
        <f t="shared" si="0"/>
        <v>10</v>
      </c>
    </row>
    <row r="49" spans="1:8" ht="15" x14ac:dyDescent="0.25">
      <c r="A49" s="16" t="s">
        <v>221</v>
      </c>
      <c r="B49" s="3" t="s">
        <v>155</v>
      </c>
      <c r="C49" s="2" t="s">
        <v>247</v>
      </c>
      <c r="D49" s="2" t="s">
        <v>68</v>
      </c>
      <c r="E49" s="2">
        <v>10</v>
      </c>
      <c r="F49" s="2"/>
      <c r="G49" s="2"/>
      <c r="H49" s="2">
        <f t="shared" si="0"/>
        <v>10</v>
      </c>
    </row>
    <row r="50" spans="1:8" ht="15" x14ac:dyDescent="0.25">
      <c r="A50" s="16" t="s">
        <v>222</v>
      </c>
      <c r="B50" s="3" t="s">
        <v>156</v>
      </c>
      <c r="C50" s="2"/>
      <c r="D50" s="2" t="s">
        <v>68</v>
      </c>
      <c r="E50" s="2">
        <v>2</v>
      </c>
      <c r="F50" s="2"/>
      <c r="G50" s="2"/>
      <c r="H50" s="2">
        <f t="shared" si="0"/>
        <v>2</v>
      </c>
    </row>
    <row r="51" spans="1:8" ht="15" x14ac:dyDescent="0.25">
      <c r="A51" s="16" t="s">
        <v>122</v>
      </c>
      <c r="B51" s="3" t="s">
        <v>170</v>
      </c>
      <c r="C51" s="2" t="s">
        <v>171</v>
      </c>
      <c r="D51" s="2" t="s">
        <v>68</v>
      </c>
      <c r="E51" s="2">
        <v>5</v>
      </c>
      <c r="F51" s="2"/>
      <c r="G51" s="2"/>
      <c r="H51" s="2">
        <f t="shared" si="0"/>
        <v>5</v>
      </c>
    </row>
    <row r="52" spans="1:8" ht="15" x14ac:dyDescent="0.25">
      <c r="A52" s="16" t="s">
        <v>126</v>
      </c>
      <c r="B52" s="3" t="s">
        <v>159</v>
      </c>
      <c r="C52" s="2" t="s">
        <v>194</v>
      </c>
      <c r="D52" s="2" t="s">
        <v>68</v>
      </c>
      <c r="E52" s="2">
        <v>5</v>
      </c>
      <c r="F52" s="2"/>
      <c r="G52" s="2"/>
      <c r="H52" s="2">
        <f t="shared" si="0"/>
        <v>5</v>
      </c>
    </row>
    <row r="53" spans="1:8" ht="15" x14ac:dyDescent="0.25">
      <c r="A53" s="16" t="s">
        <v>129</v>
      </c>
      <c r="B53" s="3" t="s">
        <v>174</v>
      </c>
      <c r="C53" s="10" t="s">
        <v>175</v>
      </c>
      <c r="D53" s="2" t="s">
        <v>68</v>
      </c>
      <c r="E53" s="2">
        <v>5</v>
      </c>
      <c r="F53" s="2"/>
      <c r="G53" s="2"/>
      <c r="H53" s="2">
        <f t="shared" si="0"/>
        <v>5</v>
      </c>
    </row>
    <row r="54" spans="1:8" ht="30" x14ac:dyDescent="0.25">
      <c r="A54" s="16" t="s">
        <v>132</v>
      </c>
      <c r="B54" s="19" t="s">
        <v>177</v>
      </c>
      <c r="C54" s="20" t="s">
        <v>176</v>
      </c>
      <c r="D54" s="21" t="s">
        <v>68</v>
      </c>
      <c r="E54" s="2">
        <v>3</v>
      </c>
      <c r="F54" s="2"/>
      <c r="G54" s="2"/>
      <c r="H54" s="2">
        <f t="shared" si="0"/>
        <v>3</v>
      </c>
    </row>
    <row r="55" spans="1:8" ht="30" x14ac:dyDescent="0.25">
      <c r="A55" s="16" t="s">
        <v>135</v>
      </c>
      <c r="B55" s="3" t="s">
        <v>208</v>
      </c>
      <c r="C55" s="2" t="s">
        <v>209</v>
      </c>
      <c r="D55" s="2" t="s">
        <v>68</v>
      </c>
      <c r="E55" s="2">
        <v>20</v>
      </c>
      <c r="F55" s="2"/>
      <c r="G55" s="2"/>
      <c r="H55" s="2">
        <f t="shared" si="0"/>
        <v>20</v>
      </c>
    </row>
    <row r="56" spans="1:8" ht="15" x14ac:dyDescent="0.25">
      <c r="A56" s="16" t="s">
        <v>138</v>
      </c>
      <c r="B56" s="3" t="s">
        <v>160</v>
      </c>
      <c r="C56" s="2" t="s">
        <v>161</v>
      </c>
      <c r="D56" s="2" t="s">
        <v>49</v>
      </c>
      <c r="E56" s="2">
        <v>10</v>
      </c>
      <c r="F56" s="2"/>
      <c r="G56" s="2"/>
      <c r="H56" s="2">
        <f t="shared" si="0"/>
        <v>10</v>
      </c>
    </row>
    <row r="57" spans="1:8" ht="15" x14ac:dyDescent="0.25">
      <c r="A57" s="16" t="s">
        <v>141</v>
      </c>
      <c r="B57" s="3" t="s">
        <v>162</v>
      </c>
      <c r="C57" s="2" t="s">
        <v>190</v>
      </c>
      <c r="D57" s="2" t="s">
        <v>179</v>
      </c>
      <c r="E57" s="2">
        <v>10</v>
      </c>
      <c r="F57" s="2"/>
      <c r="G57" s="2"/>
      <c r="H57" s="2">
        <f t="shared" si="0"/>
        <v>10</v>
      </c>
    </row>
    <row r="58" spans="1:8" ht="15" x14ac:dyDescent="0.25">
      <c r="A58" s="16" t="s">
        <v>143</v>
      </c>
      <c r="B58" s="3" t="s">
        <v>178</v>
      </c>
      <c r="C58" s="2" t="s">
        <v>192</v>
      </c>
      <c r="D58" s="2" t="s">
        <v>68</v>
      </c>
      <c r="E58" s="2">
        <v>20</v>
      </c>
      <c r="F58" s="2"/>
      <c r="G58" s="2"/>
      <c r="H58" s="2">
        <f t="shared" si="0"/>
        <v>20</v>
      </c>
    </row>
    <row r="59" spans="1:8" ht="15" x14ac:dyDescent="0.25">
      <c r="A59" s="16" t="s">
        <v>144</v>
      </c>
      <c r="B59" s="22" t="s">
        <v>191</v>
      </c>
      <c r="C59" s="2" t="s">
        <v>203</v>
      </c>
      <c r="D59" s="2" t="s">
        <v>68</v>
      </c>
      <c r="E59" s="2">
        <v>10</v>
      </c>
      <c r="F59" s="2"/>
      <c r="G59" s="2"/>
      <c r="H59" s="2">
        <f t="shared" si="0"/>
        <v>10</v>
      </c>
    </row>
    <row r="60" spans="1:8" ht="15" x14ac:dyDescent="0.25">
      <c r="A60" s="16" t="s">
        <v>145</v>
      </c>
      <c r="B60" s="3" t="s">
        <v>172</v>
      </c>
      <c r="C60" s="2" t="s">
        <v>193</v>
      </c>
      <c r="D60" s="2" t="s">
        <v>49</v>
      </c>
      <c r="E60" s="2">
        <v>4</v>
      </c>
      <c r="F60" s="2"/>
      <c r="G60" s="2"/>
      <c r="H60" s="2">
        <f t="shared" si="0"/>
        <v>4</v>
      </c>
    </row>
    <row r="61" spans="1:8" ht="15" x14ac:dyDescent="0.25">
      <c r="A61" s="16" t="s">
        <v>148</v>
      </c>
      <c r="B61" s="3" t="s">
        <v>180</v>
      </c>
      <c r="C61" s="2" t="s">
        <v>181</v>
      </c>
      <c r="D61" s="2" t="s">
        <v>68</v>
      </c>
      <c r="E61" s="2">
        <v>100</v>
      </c>
      <c r="F61" s="2"/>
      <c r="G61" s="2"/>
      <c r="H61" s="2">
        <f t="shared" si="0"/>
        <v>100</v>
      </c>
    </row>
    <row r="62" spans="1:8" ht="15" x14ac:dyDescent="0.25">
      <c r="A62" s="16" t="s">
        <v>223</v>
      </c>
      <c r="B62" s="3" t="s">
        <v>182</v>
      </c>
      <c r="C62" s="2" t="s">
        <v>183</v>
      </c>
      <c r="D62" s="2" t="s">
        <v>68</v>
      </c>
      <c r="E62" s="2">
        <v>20</v>
      </c>
      <c r="F62" s="2"/>
      <c r="G62" s="2"/>
      <c r="H62" s="2">
        <f t="shared" si="0"/>
        <v>20</v>
      </c>
    </row>
    <row r="63" spans="1:8" ht="15" x14ac:dyDescent="0.25">
      <c r="A63" s="16" t="s">
        <v>224</v>
      </c>
      <c r="B63" s="3" t="s">
        <v>184</v>
      </c>
      <c r="C63" s="2" t="s">
        <v>185</v>
      </c>
      <c r="D63" s="2" t="s">
        <v>68</v>
      </c>
      <c r="E63" s="2">
        <v>6</v>
      </c>
      <c r="F63" s="2"/>
      <c r="G63" s="2"/>
      <c r="H63" s="2">
        <f t="shared" si="0"/>
        <v>6</v>
      </c>
    </row>
    <row r="64" spans="1:8" ht="15" x14ac:dyDescent="0.25">
      <c r="A64" s="16" t="s">
        <v>225</v>
      </c>
      <c r="B64" s="3" t="s">
        <v>196</v>
      </c>
      <c r="C64" s="2" t="s">
        <v>212</v>
      </c>
      <c r="D64" s="2" t="s">
        <v>68</v>
      </c>
      <c r="E64" s="2">
        <v>1</v>
      </c>
      <c r="F64" s="2"/>
      <c r="G64" s="10"/>
      <c r="H64" s="2">
        <f t="shared" si="0"/>
        <v>1</v>
      </c>
    </row>
    <row r="65" spans="1:8" ht="15" x14ac:dyDescent="0.25">
      <c r="A65" s="16" t="s">
        <v>226</v>
      </c>
      <c r="B65" s="11" t="s">
        <v>196</v>
      </c>
      <c r="C65" s="23" t="s">
        <v>211</v>
      </c>
      <c r="D65" s="2" t="s">
        <v>68</v>
      </c>
      <c r="E65" s="2">
        <v>1</v>
      </c>
      <c r="F65" s="9"/>
      <c r="G65" s="24"/>
      <c r="H65" s="2">
        <f t="shared" si="0"/>
        <v>1</v>
      </c>
    </row>
    <row r="66" spans="1:8" s="8" customFormat="1" ht="30" x14ac:dyDescent="0.25">
      <c r="A66" s="16" t="s">
        <v>227</v>
      </c>
      <c r="B66" s="5" t="s">
        <v>196</v>
      </c>
      <c r="C66" s="25" t="s">
        <v>195</v>
      </c>
      <c r="D66" s="6" t="s">
        <v>68</v>
      </c>
      <c r="E66" s="7">
        <v>1</v>
      </c>
      <c r="F66" s="7"/>
      <c r="G66" s="23"/>
      <c r="H66" s="2">
        <f t="shared" si="0"/>
        <v>1</v>
      </c>
    </row>
    <row r="67" spans="1:8" ht="15" x14ac:dyDescent="0.25">
      <c r="A67" s="16" t="s">
        <v>228</v>
      </c>
      <c r="B67" s="3" t="s">
        <v>186</v>
      </c>
      <c r="C67" s="12" t="s">
        <v>189</v>
      </c>
      <c r="D67" s="2" t="s">
        <v>68</v>
      </c>
      <c r="E67" s="2">
        <v>12</v>
      </c>
      <c r="F67" s="2"/>
      <c r="G67" s="2"/>
      <c r="H67" s="2">
        <f t="shared" si="0"/>
        <v>12</v>
      </c>
    </row>
    <row r="68" spans="1:8" ht="15" x14ac:dyDescent="0.25">
      <c r="A68" s="16" t="s">
        <v>229</v>
      </c>
      <c r="B68" s="3" t="s">
        <v>187</v>
      </c>
      <c r="C68" s="2" t="s">
        <v>189</v>
      </c>
      <c r="D68" s="2" t="s">
        <v>68</v>
      </c>
      <c r="E68" s="2">
        <v>8</v>
      </c>
      <c r="F68" s="2"/>
      <c r="G68" s="2"/>
      <c r="H68" s="2">
        <f t="shared" si="0"/>
        <v>8</v>
      </c>
    </row>
    <row r="69" spans="1:8" ht="15" x14ac:dyDescent="0.25">
      <c r="A69" s="16" t="s">
        <v>230</v>
      </c>
      <c r="B69" s="3" t="s">
        <v>188</v>
      </c>
      <c r="C69" s="2" t="s">
        <v>189</v>
      </c>
      <c r="D69" s="2" t="s">
        <v>42</v>
      </c>
      <c r="E69" s="2">
        <v>12</v>
      </c>
      <c r="F69" s="2"/>
      <c r="G69" s="2"/>
      <c r="H69" s="2">
        <f t="shared" si="0"/>
        <v>12</v>
      </c>
    </row>
    <row r="70" spans="1:8" ht="15" x14ac:dyDescent="0.25">
      <c r="A70" s="16" t="s">
        <v>231</v>
      </c>
      <c r="B70" s="3" t="s">
        <v>197</v>
      </c>
      <c r="C70" s="2" t="s">
        <v>199</v>
      </c>
      <c r="D70" s="2" t="s">
        <v>200</v>
      </c>
      <c r="E70" s="2">
        <v>3</v>
      </c>
      <c r="F70" s="2"/>
      <c r="G70" s="2"/>
      <c r="H70" s="2">
        <f t="shared" ref="H70:H85" si="1" xml:space="preserve"> PRODUCT(E70,G70)</f>
        <v>3</v>
      </c>
    </row>
    <row r="71" spans="1:8" ht="15" x14ac:dyDescent="0.25">
      <c r="A71" s="16" t="s">
        <v>232</v>
      </c>
      <c r="B71" s="3" t="s">
        <v>198</v>
      </c>
      <c r="C71" s="2" t="s">
        <v>210</v>
      </c>
      <c r="D71" s="2" t="s">
        <v>42</v>
      </c>
      <c r="E71" s="2">
        <v>100</v>
      </c>
      <c r="F71" s="2"/>
      <c r="G71" s="2"/>
      <c r="H71" s="2">
        <f t="shared" si="1"/>
        <v>100</v>
      </c>
    </row>
    <row r="72" spans="1:8" ht="30" x14ac:dyDescent="0.25">
      <c r="A72" s="16" t="s">
        <v>233</v>
      </c>
      <c r="B72" s="3" t="s">
        <v>201</v>
      </c>
      <c r="C72" s="2" t="s">
        <v>251</v>
      </c>
      <c r="D72" s="2" t="s">
        <v>42</v>
      </c>
      <c r="E72" s="2">
        <v>3</v>
      </c>
      <c r="F72" s="2"/>
      <c r="G72" s="2"/>
      <c r="H72" s="2">
        <f t="shared" si="1"/>
        <v>3</v>
      </c>
    </row>
    <row r="73" spans="1:8" ht="15" x14ac:dyDescent="0.25">
      <c r="A73" s="16" t="s">
        <v>234</v>
      </c>
      <c r="B73" s="3" t="s">
        <v>204</v>
      </c>
      <c r="C73" s="2" t="s">
        <v>207</v>
      </c>
      <c r="D73" s="2" t="s">
        <v>206</v>
      </c>
      <c r="E73" s="2">
        <v>50</v>
      </c>
      <c r="F73" s="2"/>
      <c r="G73" s="2"/>
      <c r="H73" s="2">
        <f t="shared" si="1"/>
        <v>50</v>
      </c>
    </row>
    <row r="74" spans="1:8" ht="15" x14ac:dyDescent="0.25">
      <c r="A74" s="16" t="s">
        <v>235</v>
      </c>
      <c r="B74" s="3" t="s">
        <v>204</v>
      </c>
      <c r="C74" s="2" t="s">
        <v>205</v>
      </c>
      <c r="D74" s="2" t="s">
        <v>206</v>
      </c>
      <c r="E74" s="2">
        <v>300</v>
      </c>
      <c r="F74" s="2"/>
      <c r="G74" s="2"/>
      <c r="H74" s="2">
        <f t="shared" si="1"/>
        <v>300</v>
      </c>
    </row>
    <row r="75" spans="1:8" ht="15" x14ac:dyDescent="0.25">
      <c r="A75" s="16" t="s">
        <v>158</v>
      </c>
      <c r="B75" s="3" t="s">
        <v>248</v>
      </c>
      <c r="C75" s="2" t="s">
        <v>249</v>
      </c>
      <c r="D75" s="2" t="s">
        <v>68</v>
      </c>
      <c r="E75" s="2">
        <v>1</v>
      </c>
      <c r="F75" s="2"/>
      <c r="G75" s="2"/>
      <c r="H75" s="2">
        <f t="shared" si="1"/>
        <v>1</v>
      </c>
    </row>
    <row r="76" spans="1:8" ht="15" x14ac:dyDescent="0.25">
      <c r="A76" s="16" t="s">
        <v>157</v>
      </c>
      <c r="B76" s="3" t="s">
        <v>252</v>
      </c>
      <c r="C76" s="2" t="s">
        <v>253</v>
      </c>
      <c r="D76" s="2" t="s">
        <v>68</v>
      </c>
      <c r="E76" s="2">
        <v>12</v>
      </c>
      <c r="F76" s="2"/>
      <c r="G76" s="2"/>
      <c r="H76" s="2">
        <f t="shared" si="1"/>
        <v>12</v>
      </c>
    </row>
    <row r="77" spans="1:8" ht="15" x14ac:dyDescent="0.25">
      <c r="A77" s="16" t="s">
        <v>254</v>
      </c>
      <c r="B77" s="3" t="s">
        <v>255</v>
      </c>
      <c r="C77" s="2" t="s">
        <v>256</v>
      </c>
      <c r="D77" s="2" t="s">
        <v>68</v>
      </c>
      <c r="E77" s="2">
        <v>1</v>
      </c>
      <c r="F77" s="2"/>
      <c r="G77" s="2"/>
      <c r="H77" s="2">
        <f t="shared" si="1"/>
        <v>1</v>
      </c>
    </row>
    <row r="78" spans="1:8" ht="15" x14ac:dyDescent="0.25">
      <c r="A78" s="16" t="s">
        <v>257</v>
      </c>
      <c r="B78" s="3" t="s">
        <v>255</v>
      </c>
      <c r="C78" s="2" t="s">
        <v>258</v>
      </c>
      <c r="D78" s="2" t="s">
        <v>68</v>
      </c>
      <c r="E78" s="2">
        <v>1</v>
      </c>
      <c r="F78" s="2"/>
      <c r="G78" s="2"/>
      <c r="H78" s="2">
        <f t="shared" si="1"/>
        <v>1</v>
      </c>
    </row>
    <row r="79" spans="1:8" ht="15" x14ac:dyDescent="0.25">
      <c r="A79" s="16" t="s">
        <v>259</v>
      </c>
      <c r="B79" s="3" t="s">
        <v>260</v>
      </c>
      <c r="C79" s="2" t="s">
        <v>261</v>
      </c>
      <c r="D79" s="2" t="s">
        <v>42</v>
      </c>
      <c r="E79" s="2">
        <v>50</v>
      </c>
      <c r="F79" s="2"/>
      <c r="G79" s="2"/>
      <c r="H79" s="2">
        <f t="shared" si="1"/>
        <v>50</v>
      </c>
    </row>
    <row r="80" spans="1:8" ht="15" x14ac:dyDescent="0.25">
      <c r="A80" s="16" t="s">
        <v>262</v>
      </c>
      <c r="B80" s="3" t="s">
        <v>255</v>
      </c>
      <c r="C80" s="2" t="s">
        <v>263</v>
      </c>
      <c r="D80" s="2" t="s">
        <v>68</v>
      </c>
      <c r="E80" s="2">
        <v>1</v>
      </c>
      <c r="F80" s="2"/>
      <c r="G80" s="2"/>
      <c r="H80" s="2">
        <f t="shared" si="1"/>
        <v>1</v>
      </c>
    </row>
    <row r="81" spans="1:8" ht="15" x14ac:dyDescent="0.25">
      <c r="A81" s="16" t="s">
        <v>264</v>
      </c>
      <c r="B81" s="3" t="s">
        <v>255</v>
      </c>
      <c r="C81" s="2" t="s">
        <v>265</v>
      </c>
      <c r="D81" s="2" t="s">
        <v>68</v>
      </c>
      <c r="E81" s="2">
        <v>2</v>
      </c>
      <c r="F81" s="2"/>
      <c r="G81" s="2"/>
      <c r="H81" s="2">
        <f t="shared" si="1"/>
        <v>2</v>
      </c>
    </row>
    <row r="82" spans="1:8" ht="30" x14ac:dyDescent="0.25">
      <c r="A82" s="16" t="s">
        <v>266</v>
      </c>
      <c r="B82" s="27" t="s">
        <v>270</v>
      </c>
      <c r="C82" s="2" t="s">
        <v>271</v>
      </c>
      <c r="D82" s="2" t="s">
        <v>42</v>
      </c>
      <c r="E82" s="2">
        <v>50</v>
      </c>
      <c r="F82" s="2"/>
      <c r="G82" s="2"/>
      <c r="H82" s="2">
        <f t="shared" si="1"/>
        <v>50</v>
      </c>
    </row>
    <row r="83" spans="1:8" ht="15" x14ac:dyDescent="0.25">
      <c r="A83" s="16" t="s">
        <v>269</v>
      </c>
      <c r="B83" s="3" t="s">
        <v>255</v>
      </c>
      <c r="C83" s="2" t="s">
        <v>267</v>
      </c>
      <c r="D83" s="2" t="s">
        <v>68</v>
      </c>
      <c r="E83" s="2">
        <v>1</v>
      </c>
      <c r="F83" s="2"/>
      <c r="G83" s="2"/>
      <c r="H83" s="2">
        <f t="shared" si="1"/>
        <v>1</v>
      </c>
    </row>
    <row r="84" spans="1:8" ht="15" x14ac:dyDescent="0.25">
      <c r="A84" s="16" t="s">
        <v>268</v>
      </c>
      <c r="B84" s="3" t="s">
        <v>173</v>
      </c>
      <c r="C84" s="2" t="s">
        <v>213</v>
      </c>
      <c r="D84" s="2" t="s">
        <v>42</v>
      </c>
      <c r="E84" s="2">
        <v>5</v>
      </c>
      <c r="F84" s="2"/>
      <c r="G84" s="2"/>
      <c r="H84" s="2">
        <f t="shared" si="1"/>
        <v>5</v>
      </c>
    </row>
    <row r="85" spans="1:8" ht="15" x14ac:dyDescent="0.25">
      <c r="A85" s="13"/>
      <c r="B85" s="26"/>
      <c r="C85" s="13"/>
      <c r="D85" s="13"/>
      <c r="E85" s="13"/>
      <c r="F85" s="13"/>
      <c r="G85" s="13"/>
      <c r="H85" s="2">
        <f t="shared" si="1"/>
        <v>0</v>
      </c>
    </row>
  </sheetData>
  <mergeCells count="8">
    <mergeCell ref="G3:G4"/>
    <mergeCell ref="H3:H4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FORMULARZ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2018-11-29T12:13:17Z</dcterms:modified>
</cp:coreProperties>
</file>